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<sst xmlns="http://schemas.openxmlformats.org/spreadsheetml/2006/main" count="90" uniqueCount="61">
  <si>
    <t>工事費内訳書</t>
  </si>
  <si>
    <t>住　　　　所</t>
  </si>
  <si>
    <t>商号又は名称</t>
  </si>
  <si>
    <t>代 表 者 名</t>
  </si>
  <si>
    <t>工 事 名</t>
  </si>
  <si>
    <t>Ｒ８阿土　福井川　阿南・福井　河床掘削工事（企育）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</si>
  <si>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</si>
  <si>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</si>
  <si>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</si>
  <si>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</si>
  <si>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</si>
  <si>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</si>
  <si>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</si>
  <si>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</si>
  <si>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河川土工</t>
  </si>
  <si>
    <t>掘削工</t>
  </si>
  <si>
    <t>河床等掘削</t>
  </si>
  <si>
    <t>m3</t>
  </si>
  <si>
    <t>盛土工</t>
  </si>
  <si>
    <t>整地</t>
  </si>
  <si>
    <t>残土処理工</t>
  </si>
  <si>
    <t>土砂等運搬</t>
  </si>
  <si>
    <t>残土等処分</t>
  </si>
  <si>
    <t>仮設工</t>
  </si>
  <si>
    <t>工事用道路工</t>
  </si>
  <si>
    <t>工事用道路盛土</t>
  </si>
  <si>
    <t>敷鉄板</t>
  </si>
  <si>
    <t>m2</t>
  </si>
  <si>
    <t>工事用道路撤去</t>
  </si>
  <si>
    <t>大型土のう</t>
  </si>
  <si>
    <t>袋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</si>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</sst>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4400.0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70.0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4370.0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4370.0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G20+G25+G27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1300.0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1740.0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3" t="n">
        <v>1610.0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310.0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31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3" t="n">
        <v>80.0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36</v>
      </c>
      <c r="F28" s="13" t="n">
        <v>10.0</v>
      </c>
      <c r="G28" s="16"/>
      <c r="I28" s="17" t="n">
        <v>19.0</v>
      </c>
      <c r="J28" s="18" t="n">
        <v>4.0</v>
      </c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G11+G19</f>
      </c>
      <c r="I29" s="17" t="n">
        <v>20.0</v>
      </c>
      <c r="J29" s="18" t="n">
        <v>20.0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39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 t="s">
        <v>42</v>
      </c>
      <c r="B32" s="11"/>
      <c r="C32" s="11"/>
      <c r="D32" s="11"/>
      <c r="E32" s="12" t="s">
        <v>13</v>
      </c>
      <c r="F32" s="13" t="n">
        <v>1.0</v>
      </c>
      <c r="G32" s="15">
        <f>G33+G36</f>
      </c>
      <c r="I32" s="17" t="n">
        <v>23.0</v>
      </c>
      <c r="J32" s="18" t="n">
        <v>200.0</v>
      </c>
    </row>
    <row r="33" ht="42.0" customHeight="true">
      <c r="A33" s="10"/>
      <c r="B33" s="11" t="s">
        <v>43</v>
      </c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45</v>
      </c>
      <c r="E35" s="12" t="s">
        <v>46</v>
      </c>
      <c r="F35" s="13" t="n">
        <v>301.0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48</v>
      </c>
      <c r="B37" s="11"/>
      <c r="C37" s="11"/>
      <c r="D37" s="11"/>
      <c r="E37" s="12" t="s">
        <v>13</v>
      </c>
      <c r="F37" s="13" t="n">
        <v>1.0</v>
      </c>
      <c r="G37" s="15">
        <f>G29+G32</f>
      </c>
      <c r="I37" s="17" t="n">
        <v>28.0</v>
      </c>
      <c r="J37" s="18"/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50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51</v>
      </c>
    </row>
    <row r="40" ht="42.0" customHeight="true">
      <c r="A40" s="10"/>
      <c r="B40" s="11"/>
      <c r="C40" s="11" t="s">
        <v>52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53</v>
      </c>
    </row>
    <row r="41" ht="42.0" customHeight="true">
      <c r="A41" s="10" t="s">
        <v>54</v>
      </c>
      <c r="B41" s="11"/>
      <c r="C41" s="11"/>
      <c r="D41" s="11"/>
      <c r="E41" s="12" t="s">
        <v>13</v>
      </c>
      <c r="F41" s="13" t="n">
        <v>1.0</v>
      </c>
      <c r="G41" s="15">
        <f>G29+G32+G38</f>
      </c>
      <c r="I41" s="17" t="n">
        <v>32.0</v>
      </c>
      <c r="J41" s="18"/>
    </row>
    <row r="42" ht="42.0" customHeight="true">
      <c r="A42" s="10"/>
      <c r="B42" s="11" t="s">
        <v>55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56</v>
      </c>
    </row>
    <row r="43" ht="42.0" customHeight="true">
      <c r="A43" s="10"/>
      <c r="B43" s="11" t="s">
        <v>57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58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59</v>
      </c>
      <c r="B45" s="20"/>
      <c r="C45" s="20"/>
      <c r="D45" s="20"/>
      <c r="E45" s="21" t="s">
        <v>60</v>
      </c>
      <c r="F45" s="22" t="s">
        <v>60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B19:D19"/>
    <mergeCell ref="C20:D20"/>
    <mergeCell ref="D21"/>
    <mergeCell ref="D22"/>
    <mergeCell ref="D23"/>
    <mergeCell ref="D24"/>
    <mergeCell ref="C25:D25"/>
    <mergeCell ref="D26"/>
    <mergeCell ref="C27:D27"/>
    <mergeCell ref="D28"/>
    <mergeCell ref="A29:D29"/>
    <mergeCell ref="B30:D30"/>
    <mergeCell ref="B31:D31"/>
    <mergeCell ref="A32:D32"/>
    <mergeCell ref="B33:D33"/>
    <mergeCell ref="C34:D34"/>
    <mergeCell ref="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2026-08-31T05:45:25Z</dcterms:created>
  <dc:creator>Apache POI</dc:creator>
</cp:coreProperties>
</file>